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iLiC\01.PROCESSOS\EM ANDAMENTO\104.2025 - REESTRUTURAÇÃO DE PAVIMENTO ASFALTICO CEASA MS\"/>
    </mc:Choice>
  </mc:AlternateContent>
  <xr:revisionPtr revIDLastSave="0" documentId="13_ncr:1_{FE842725-4DB1-49D9-B8FF-593C6D077C26}" xr6:coauthVersionLast="47" xr6:coauthVersionMax="47" xr10:uidLastSave="{00000000-0000-0000-0000-000000000000}"/>
  <bookViews>
    <workbookView xWindow="21480" yWindow="-120" windowWidth="20730" windowHeight="11160" xr2:uid="{00000000-000D-0000-FFFF-FFFF00000000}"/>
  </bookViews>
  <sheets>
    <sheet name="Plan1" sheetId="1" r:id="rId1"/>
    <sheet name="Plan2" sheetId="2" r:id="rId2"/>
    <sheet name="Plan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<sst xmlns="http://schemas.openxmlformats.org/spreadsheetml/2006/main" count="302" uniqueCount="179">
  <si>
    <t>Item</t>
  </si>
  <si>
    <t>Descrição</t>
  </si>
  <si>
    <t>Fonte</t>
  </si>
  <si>
    <t>Unidade</t>
  </si>
  <si>
    <t>SINAPI</t>
  </si>
  <si>
    <t>M³</t>
  </si>
  <si>
    <t>M²</t>
  </si>
  <si>
    <t>UN</t>
  </si>
  <si>
    <t>M</t>
  </si>
  <si>
    <t>PLANILHA QUANTITATIVA</t>
  </si>
  <si>
    <t>Fonte recursos:</t>
  </si>
  <si>
    <t>Data:</t>
  </si>
  <si>
    <r>
      <rPr>
        <b/>
        <sz val="8"/>
        <color theme="1"/>
        <rFont val="Arial"/>
        <family val="2"/>
      </rPr>
      <t>Localidade:</t>
    </r>
    <r>
      <rPr>
        <sz val="8"/>
        <color theme="1"/>
        <rFont val="Arial"/>
        <family val="2"/>
      </rPr>
      <t xml:space="preserve"> CAMPO GRANDE - MS</t>
    </r>
  </si>
  <si>
    <r>
      <t xml:space="preserve">                                          </t>
    </r>
    <r>
      <rPr>
        <b/>
        <sz val="8"/>
        <color theme="1"/>
        <rFont val="Arial"/>
        <family val="2"/>
      </rPr>
      <t>CENTRAIS DE ABASTECIMENTO DE MATO GROSSO DO SUL S.A.</t>
    </r>
  </si>
  <si>
    <t>Vlr. unitário</t>
  </si>
  <si>
    <t>Vlr. total</t>
  </si>
  <si>
    <t xml:space="preserve">                                      DIRETORIA DE ADMINISTRAÇÃO</t>
  </si>
  <si>
    <t xml:space="preserve">                                 DIVISÃO DE LICITAÇÕES E CONTRATOS</t>
  </si>
  <si>
    <r>
      <rPr>
        <b/>
        <sz val="8"/>
        <color theme="1"/>
        <rFont val="Arial"/>
        <family val="2"/>
      </rPr>
      <t>Obra:</t>
    </r>
    <r>
      <rPr>
        <sz val="8"/>
        <color theme="1"/>
        <rFont val="Arial"/>
        <family val="2"/>
      </rPr>
      <t xml:space="preserve"> RESTAURAÇÃO FUNCIONAL DO PAVIMENTO </t>
    </r>
  </si>
  <si>
    <t>COTAÇÃO</t>
  </si>
  <si>
    <t>ADMINISTRAÇÃO LOCAL DO CANTEIRO DE OBRAS</t>
  </si>
  <si>
    <t>PRÓPRIO</t>
  </si>
  <si>
    <t>MÊS</t>
  </si>
  <si>
    <t>Código</t>
  </si>
  <si>
    <t>Quantidade</t>
  </si>
  <si>
    <t>SERVIÇOS PRELIMINARES</t>
  </si>
  <si>
    <t>1.1</t>
  </si>
  <si>
    <t>PLACA DE IDENTIFICAÇÃO DE OBRA PÚBLICA, INCLUSIVE PINTURA E ADESIVOS, ESTRUTURA E SUPORTE DE
MADEIRA. INCLUSO FORNECIMENTO DE MATERIAL E INSTALAÇÃO. REF SINAPI, CÓD 74209/001, DB 01/2020</t>
  </si>
  <si>
    <t>1.2</t>
  </si>
  <si>
    <t>LOCACAO DE CONTAINER 2,30 X 6,00 M, ALT. 2,50 M, COM 1 SANITARIO, PARA ESCRITORIO, COMPLETO, SEM
DIVISORIAS INTERNAS (NAO INCLUI MOBILIZACAO/DESMOBILIZACAO)</t>
  </si>
  <si>
    <t>1.3</t>
  </si>
  <si>
    <t>LOCACAO DE CONTAINER 2,30 X 6,00 M, ALT. 2,50 M, PARA ESCRITORIO, SEM DIVISORIAS INTERNAS E SEM
SANITARIO (NAO INCLUI MOBILIZACAO/DESMOBILIZACAO)</t>
  </si>
  <si>
    <t>1.4</t>
  </si>
  <si>
    <t>LOCACAO DE CONTAINER 2,30 X 4,30 M, ALT. 2,50 M, PARA SANITARIO, COM 3 BACIAS, 4 CHUVEIROS, 1 LAVATORIO E
1 MICTORIO (NAO INCLUI MOBILIZACAO/DESMOBILIZACAO)</t>
  </si>
  <si>
    <t>1.5</t>
  </si>
  <si>
    <t>IUSP004</t>
  </si>
  <si>
    <t>LOCAÇÃO DE UMA UNIDADE DE BANHEIRO QUÍMICO (2,31X1,15X1,15)M COM UMA HIGIENIZAÇÃO POR SEMANA,
INCLUSIVE TRANSPORTE, CARGA E DESCARGA - BDI = 15,27</t>
  </si>
  <si>
    <t>AGESUL DEIURB</t>
  </si>
  <si>
    <t>1.6</t>
  </si>
  <si>
    <t>IUI00003</t>
  </si>
  <si>
    <t>SINALIZAÇÃO DE ADVERTÊNCIA DE OBRA COM PLACA (FUNDO LARANJA) SOBRE CAVALETE, CONFORME ABNT-
NBR-7678 - ESTRUTURA DE MADEIRA</t>
  </si>
  <si>
    <t>1.7</t>
  </si>
  <si>
    <t>SP/0025</t>
  </si>
  <si>
    <t>SINALIZAÇÃO NOTURNA COM TELA TAPUME PVC, BALDE
PLÁSTICO FIAÇÃO E LÂMPADA, REUTILIZAÇÃO 7 VEZES. REF ORSE 5156, DB 05/2023</t>
  </si>
  <si>
    <t>1.8</t>
  </si>
  <si>
    <t>IUI00002</t>
  </si>
  <si>
    <t>FORNECIMENTO E COLOCAÇÃO DE TELA TAPUME DE PROTEÇÃO, ALTURA 1,20M, FABRICADA COM POLIETILENO REFORÇADO , POR PROCESSO DE EXTRUSÃO , FORNECIDA NA COR LARANJA, NO TIPO
LEVE, ROLO COM AS SEGUINTES DIMENSÕES: H=1,20M, E L=50M</t>
  </si>
  <si>
    <t>1.9</t>
  </si>
  <si>
    <t>CONE DE SINALIZACAO EM PVC RIGIDO COM FAIXA
REFLETIVA, H = 70 / 76 CM</t>
  </si>
  <si>
    <t>REMOÇÕES, DEMOLIÇÕES E SUPRESSÕES</t>
  </si>
  <si>
    <t>2.1</t>
  </si>
  <si>
    <t>DEMOLIÇÃO DE ALVENARIA DE TIJOLO MACIÇO, DE FORMA MANUAL, SEM REAPROVEITAMENTO. AF_09/2023</t>
  </si>
  <si>
    <t>2.2</t>
  </si>
  <si>
    <t>DEMOLIÇÃO PARCIAL DE PAVIMENTO ASFÁLTICO, DE
FORMA MECANIZADA, SEM REAPROVEITAMENTO. AF_09/2023</t>
  </si>
  <si>
    <t>2.3</t>
  </si>
  <si>
    <t>CARGA, MANOBRA E DESCARGA DE ENTULHO EM CAMINHÃO BASCULANTE 14 M³ - CARGA COM ESCAVADEIRA HIDRÁULICA (CAÇAMBA DE 0,80 M³ / 111
HP) E DESCARGA LIVRE (UNIDADE: M3). AF_07/2020</t>
  </si>
  <si>
    <t>2.4</t>
  </si>
  <si>
    <t>TRANSPORTE COM CAMINHÃO BASCULANTE DE 14 M³, EM
VIA URBANA PAVIMENTADA, DMT ATÉ 30 KM (UNIDADE: M3XKM). AF_07/2020</t>
  </si>
  <si>
    <t>M³XKM</t>
  </si>
  <si>
    <t>MICRODRENAGEM - TERRAPLANAGEM</t>
  </si>
  <si>
    <t>3.1</t>
  </si>
  <si>
    <t>ESCAVAÇÃO MECANIZADA DE VALA COM PROF. ATÉ 1,5 M (MÉDIA MONTANTE E JUSANTE/UMA COMPOSIÇÃO POR TRECHO), RETROESCAV. (0,26 M3), LARG. DE 0,8 M A 1,5 M, EM SOLO DE 1A CATEGORIA, EM LOCAIS COM ALTO
NÍVEL DE INTERFERÊNCIA. AF_09/2024</t>
  </si>
  <si>
    <t>3.2</t>
  </si>
  <si>
    <t>IUP30002</t>
  </si>
  <si>
    <t>RECORTE MECÂNICO DE PAVIMENTO ASFÁLTICO OU PISO DE CONCRETO, COM SERRA DE DISCO DIAMANTADO PARA PISO/ASFALTO</t>
  </si>
  <si>
    <t>COMPOSIÇÃO PRÓPRIA</t>
  </si>
  <si>
    <t>3.3</t>
  </si>
  <si>
    <t>ESCAVAÇÃO MANUAL DE VALA. AF_09/2024</t>
  </si>
  <si>
    <t>3.4</t>
  </si>
  <si>
    <t>PREPARO DE FUNDO DE VALA COM LARGURA MENOR
QUE 1,5 M (ACERTO DO SOLO NATURAL). AF_08/2020</t>
  </si>
  <si>
    <r>
      <t>M</t>
    </r>
    <r>
      <rPr>
        <b/>
        <sz val="8"/>
        <color theme="1"/>
        <rFont val="Arial"/>
        <family val="2"/>
      </rPr>
      <t>²</t>
    </r>
  </si>
  <si>
    <t>3.5</t>
  </si>
  <si>
    <t>ESCORAMENTO DE VALA, TIPO PONTALETEAMENTO, COM PROFUNDIDADE DE 0 A 1,5 M, LARGURA MENOR QUE 1,5
M. AF_08/2020</t>
  </si>
  <si>
    <t>3.6</t>
  </si>
  <si>
    <t>REATERRO MECANIZADO DE VALA COM RETROESCAVADEIRA (CAPACIDADE DA CAÇAMBA DA RETRO: 0,26 M³/POTÊNCIA: 88 HP), LARGURA DE 0,8 A 1,5 M, PROFUNDIDADE ATÉ 1,5 M, COM SOLO (SEM SUBSTITUIÇÃO) DE 1ª CATEGORIA, COM PLACA VIBRATÓRIA. AF_08/2023</t>
  </si>
  <si>
    <t>3.7</t>
  </si>
  <si>
    <t>TRANSPORTE COM CAMINHÃO BASCULANTE DE 10 M³, EM
VIA URBANA PAVIMENTADA, DMT ATÉ 30 KM (UNIDADE: M3XKM). AF_07/2020</t>
  </si>
  <si>
    <t>CANAL AÇÕ MONOBLOCK RD 30.0 F900</t>
  </si>
  <si>
    <t>3.8</t>
  </si>
  <si>
    <t>ESCAVAÇÃO MECANIZADA DE VALA COM PROFUNDIDADE ATÉ 1,5 M (MÉDIA MONTANTE E JUSANTE/UMA COMPOSIÇÃO POR TRECHO), RETROESCAV. (0,26 M3), LARGURA MENOR QUE 0,8 M, EM SOLO DE 1A
CATEGORIA, LOCAIS COM BAIXO NÍVEL DE INTERFERÊNCIA. AF_09/2024</t>
  </si>
  <si>
    <t>3.9</t>
  </si>
  <si>
    <t>CONCRETO FCK = 30MPA, TRAÇO 1:2,1:2,5 (EM MASSA SECA DE CIMENTO/ AREIA MÉDIA/ BRITA 1) - PREPARO MECÂNICO COM BETONEIRA 600 L. AF_05/2021</t>
  </si>
  <si>
    <t>3.10</t>
  </si>
  <si>
    <t>LANÇAMENTO COM USO DE BALDES, ADENSAMENTO E ACABAMENTO DE CONCRETO EM ESTRUTURAS.AF_02/2022</t>
  </si>
  <si>
    <t>3.11</t>
  </si>
  <si>
    <t>CONCRETO MAGRO PARA LASTRO, TRAÇO 1:4,5:4,5 (EM MASSA SECA DE CIMENTO/ AREIA MÉDIA/ BRITA 1) -
PREPARO MECÂNICO COM BETONEIRA 600 L. AF_05/2021</t>
  </si>
  <si>
    <t>3.12</t>
  </si>
  <si>
    <t>REATERRO MECANIZADO DE VALA COM ESCAVADEIRA HIDRÁULICA (CAPACIDADE DA CAÇAMBA: 0,8 M³/POTÊNCIA: 111 HP), LARGURA DE 1,5 A 2,5 M, PROFUNDIDADE ATÉ 1,5 M, COM SOLO (SEM
SUBSTITUIÇÃO) DE 1ª CATEGORIA, COM COMPACTADOR DE SOLOS DE PERCUSSÃO. AF_08/2023</t>
  </si>
  <si>
    <t>MICRODRENAGEM - GALERIAS</t>
  </si>
  <si>
    <t>4.1</t>
  </si>
  <si>
    <t>TUBO DE CONCRETO ARMADO PARA AGUAS PLUVIAIS, CLASSE PA-3, COM ENCAIXE PONTA E BOLSA, DIAMETRO
NOMINAL DE 400 MM - BDI = 15,27</t>
  </si>
  <si>
    <t>4.2</t>
  </si>
  <si>
    <t>ASSENTAMENTO DE TUBO DE CONCRETO PARA REDES COLETORAS DE ÁGUAS PLUVIAIS, DIÂMETRO DE 400 MM, JUNTA RÍGIDA, INSTALADO EM LOCAL COM ALTO NÍVEL DE INTERFERÊNCIAS (NÃO INCLUI FORNECIMENTO).
AF_03/2024</t>
  </si>
  <si>
    <t>CANAL AÇO MONOBLOCK RD200 30.0 F900</t>
  </si>
  <si>
    <t>4.3</t>
  </si>
  <si>
    <t>CANAL ACO MONOBLOCK RD200 30.0 F900 - BDI = 15,27</t>
  </si>
  <si>
    <t>4.4</t>
  </si>
  <si>
    <t>4.5</t>
  </si>
  <si>
    <t>ELEMENTO DE ACESSO RD/PD200 30.0 C/GRELHA FERRO
FUNDIDO F900 - BDI = 15,27</t>
  </si>
  <si>
    <t>FRETE - BDI = 15,27</t>
  </si>
  <si>
    <t>MICRODRENAGEM - DISPOSITIVOS AUXILIARES</t>
  </si>
  <si>
    <t>5.1</t>
  </si>
  <si>
    <t>IUD30035</t>
  </si>
  <si>
    <t>CAIXA DE PASSAGEM 0,85 X 0,85 M, EM ALVENARIA DE TIJOLO COMUM DE 1 VEZ ASSENTADA E REVESTIDA INTERNAMENTE COM ARGAMASSA DE CIMENTO E AREIA 1:3, LASTRO DE BRITA DE 12 CM, BERÇO DE 18 CM EM
CONCRETO 15,0 MPA, LAJE DE 12 CM EM CONCRETO ARMADO 20,0 MPA.</t>
  </si>
  <si>
    <t>DEIURB</t>
  </si>
  <si>
    <t>5.2</t>
  </si>
  <si>
    <t>TRANSPORTE COM CAMINHÃO CARROCERIA COM GUINDAUTO (MUNCK), MOMENTO MÁXIMO DE CARGA 11,7 TM, EM VIA URBANA PAVIMENTADA, ADICIONAL PARA DMT
EXCEDENTE A 30 KM (UNIDADE: TXKM). AF_07/2020</t>
  </si>
  <si>
    <t>TXKM</t>
  </si>
  <si>
    <t>MICRODRENAGEM - RECOMPOSIÇÃO DO PAVIMENTO</t>
  </si>
  <si>
    <t>6.1</t>
  </si>
  <si>
    <t>ESCAVAÇÃO MECANIZADA DE VALA COM PROFUNDIDADE ATÉ 1,5 M (MÉDIA MONTANTE E JUSANTE/UMA COMPOSIÇÃO POR TRECHO), RETROESCAV. (0,26 M3), LARGURA MENOR QUE 0,8 M, EM SOLO DE 1A CATEGORIA, LOCAIS COM BAIXO NÍVEL DE INTERFERÊNCIA. AF_09/2024</t>
  </si>
  <si>
    <t>6.2</t>
  </si>
  <si>
    <t>SEL-559</t>
  </si>
  <si>
    <t>PEDRA BRITADA OU BICA CORRIDA, NAO CLASSIFICADA (POSTO PEDREIRA/FORNECEDOR, SEM FRETE) - BDI = 15,27</t>
  </si>
  <si>
    <t>6.3</t>
  </si>
  <si>
    <t>EXECUÇÃO E COMPACTAÇÃO DE BASE E OU SUB-BASE COM MATERIAL PRODUTO DE BRITAGEM. EXCLUSIVE
FORNECIMENTO E TRANSPORTE DE MATERIAIS (REF. SINAPI COD. 96396, DB 09/2023)</t>
  </si>
  <si>
    <t>6.4</t>
  </si>
  <si>
    <t>PA/0025</t>
  </si>
  <si>
    <t>IMPRIMAÇÃO DA BASE, EXECUÇÃO E FORNECIMENTO DE
EMULSÃO ASFÁLTICA EAI (REF. SINAPI COD. 102470)</t>
  </si>
  <si>
    <t>6.5</t>
  </si>
  <si>
    <t>RE/0052</t>
  </si>
  <si>
    <t>RECOMPOSIÇÃO MANUAL DE CONCRETO BETUMINOSO USINADO A QUENTE (CBUQ) PARA FECHAMENTO DE VALA E REMENDO. INCLUSO MATERIAL CBUQ PADRAO DNIT, FAIXA C, COM CAP 30/45 (AQUISICAO POSTO USINA) E COMPACTAÇÃO COM ROLO COMPACTADOR VIBRATÓRIO TANDEM. EXCLUSIVE DEMOLIÇÃO E TRANSPORTE DE
MATERIAL. (REF SINAPI CÓD. 102098, DB 01/2024)</t>
  </si>
  <si>
    <t>6.6</t>
  </si>
  <si>
    <t>TRANSPORTE COM CAMINHÃO BASCULANTE DE 14 M³, EM VIA URBANA PAVIMENTADA, DMT ATÉ 30 KM (UNIDADE:M3XKM). AF_07/2020</t>
  </si>
  <si>
    <t>6.7</t>
  </si>
  <si>
    <t>6.8</t>
  </si>
  <si>
    <t>TRANSPORTE COM CAMINHÃO BASCULANTE DE 14 M³, EM
VIA URBANA PAVIMENTADA, DMT ATÉ 30 KM (UNIDADE: TXKM). AF_07/2020</t>
  </si>
  <si>
    <t>6.9</t>
  </si>
  <si>
    <t>TRANSPORTE COM CAMINHÃO TANQUE DE TRANSPORTE DE MATERIAL ASFÁLTICO DE 20000 L, EM VIA URBANA PAVIMENTADA, ADICIONAL PARA DMT EXCEDENTE A 30
KM (UNIDADE: TXKM). AF_07/2020</t>
  </si>
  <si>
    <t>RESTAURAÇÃO FUNCIONAL DO PAVIMENTO - RECUPERAÇÃO PRÉVIA DO PAVIMENTO</t>
  </si>
  <si>
    <t>7.1</t>
  </si>
  <si>
    <t>RE/0021</t>
  </si>
  <si>
    <t>REMENDO PROFUNDO, COM REQUADRAMENTO MECÂNICO, ESCAVAÇÃO, COMPACTAÇÃO DO MATERIAL DE BASE E DA MISTURA BETUMINOSA E CARGA DO ENTULHO. EXCLUSIVE MATERIAIS E BOTA-FORA (REF.
SICRO COD. 4915746, DB 01/2024)</t>
  </si>
  <si>
    <t>7.2</t>
  </si>
  <si>
    <t>IUP30075</t>
  </si>
  <si>
    <t>EXECUÇÃO DE IMPRIMAÇÃO DA BASE COM EMULSÃO
ASFÁLTICA A BASE D'AGUA.</t>
  </si>
  <si>
    <t>7.3</t>
  </si>
  <si>
    <t>PA/0023</t>
  </si>
  <si>
    <t>PINTURA DE LIGAÇÃO, EXECUÇÃO E FORNECIMENTO DE
EMULSÃO ASFÁLTICA RR-1C (REF SINAPI CÓD 104375)</t>
  </si>
  <si>
    <t>7.4</t>
  </si>
  <si>
    <t>7.5</t>
  </si>
  <si>
    <t>RE/0055</t>
  </si>
  <si>
    <t>CBUQ (USINA COMERCIAL) - APLICAÇÃO COM MOTONIVELADORA (REPERFILAMENTO). INCLUINDO
FORNECIMENTO DE MATERIAIS. EXCLUSIVE TRANSPORTE</t>
  </si>
  <si>
    <t>7.6</t>
  </si>
  <si>
    <t>TRANSPORTE COM CAMINHÃO BASCULANTE DE 10 M³, EM VIA URBANA PAVIMENTADA, DMT ATÉ 30 KM (UNIDADE:
M3XKM). AF_07/2020</t>
  </si>
  <si>
    <t>7.7</t>
  </si>
  <si>
    <t>TRANSPORTE COM CAMINHÃO BASCULANTE DE 10 M³, EM
VIA URBANA PAVIMENTADA, DMT ATÉ 30 KM (UNIDADE: TXKM). AF_07/2020</t>
  </si>
  <si>
    <t>7.8</t>
  </si>
  <si>
    <t>TRANSPORTE COM CAMINHÃO TANQUE DE TRANSPORTE DE MATERIAL ASFÁLTICO DE 20000 L, EM VIA URBANA PAVIMENTADA, DMT ATÉ 30KM (UNIDADE: TXKM).
AF_07/2020</t>
  </si>
  <si>
    <t>7.9</t>
  </si>
  <si>
    <t>RESTAURAÇÃO FUNCIONAL DO PAVIMENTO - RECAPEAMENTO ASFÁLTICO</t>
  </si>
  <si>
    <t>8.1</t>
  </si>
  <si>
    <t>8.2</t>
  </si>
  <si>
    <t>IUP30089</t>
  </si>
  <si>
    <t>CONSTRUÇÃO DE PAVIMENTO COM APLICAÇÃO DE CONCRETO BETUMINOSO USINADO A QUENTE (CBUQ), CAMADA DE ROLAMENTO, COM ESPESSURA DE 3,0 CM -
EXCLUSIVE TRANSPORTE. REF. CÓD SINAPI 95990.</t>
  </si>
  <si>
    <t>8.3</t>
  </si>
  <si>
    <t>IUD20118</t>
  </si>
  <si>
    <t>REMOÇÃO E REASSENTAMENTO DE QUADRO E GRELHA ARTICULADA EM FºFº PARA BOCA DE LOBO, INCLUINDO, DEMOLIÇÃO, ALVENARIA DE 1 VEZ EM TIJOLO COMUM E
CINTA DE CONCRETO FCK = 20 MPA</t>
  </si>
  <si>
    <t>8.4</t>
  </si>
  <si>
    <t>8.5</t>
  </si>
  <si>
    <t>LIMPEZA DE SUPERFÍCIE COM JATO DE ALTA PRESSÃO.
AF_04/2019</t>
  </si>
  <si>
    <t>8.6</t>
  </si>
  <si>
    <t>8.7</t>
  </si>
  <si>
    <t>TRANSPORTE COM CAMINHÃO TANQUE DE TRANSPORTE DE MATERIAL ASFÁLTICO DE 20000 L, EM VIA URBANA
PAVIMENTADA, ADICIONAL PARA DMT EXCEDENTE A 30 KM (UNIDADE: TXKM). AF_07/2020</t>
  </si>
  <si>
    <t>SINALIZAÇÃO VIÁRIA DEFINITIVA HORIZONTAL E VERTICAL E DISPOSITIVOS DE SEGURANÇA</t>
  </si>
  <si>
    <t>9.1</t>
  </si>
  <si>
    <t>SV/0010</t>
  </si>
  <si>
    <t>PINTURA DE SETAS E LEGENDAS - TERMOPLÁSTICO POR EXTRUSÃO - ESPESSURA DE 3,0 MM (REF. SICRO COD.
5213409, DB 07-23)</t>
  </si>
  <si>
    <t>9.2</t>
  </si>
  <si>
    <t>SV/0091</t>
  </si>
  <si>
    <t>PINTURA DE FAIXA COM TERMOPLÁSTICO POR ASPERSÃO - ESPESSURA DE 1,5 MM (REF. SICRO COD. 5213408, DB 07-23)</t>
  </si>
  <si>
    <t>9.3</t>
  </si>
  <si>
    <t>FORNECIMENTO E IMPLANTAÇÃO DE COLUNA SIMPLES DN DE 2”, ESPESSURA DA PAREDE 3,0MM, ALTURA TOTAL DE 3,50M, EM AÇO GALVANIZADO POR IMERSÃO À QUENTE. INCLUSIVE INSTALAÇÃO DA PLACA DE SINALIZAÇÃO E ELEMENTOS DE FIXAÇÃO, EXCLUSIVE FORNECIMENTO DA PLACA. REF SICRO 5213863 E
5213464, DB 07-23</t>
  </si>
  <si>
    <t>9.4</t>
  </si>
  <si>
    <t>PLACA DE SINALIZACAO EM CHAPA DE ALUMINIO COM
PINTURA REFLETIVA, E = 2 MM</t>
  </si>
  <si>
    <t>1.68</t>
  </si>
  <si>
    <t>ADMINISTRAÇÃO LOCAL</t>
  </si>
  <si>
    <t>10.1</t>
  </si>
  <si>
    <t>CPU ADM LOCAL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</si>
</sst>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justify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top" wrapText="1"/>
    </xf>
    <xf numFmtId="3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14" fontId="2" fillId="0" borderId="0" xfId="0" applyNumberFormat="1" applyFont="1" applyAlignment="1">
      <alignment horizontal="center" wrapText="1"/>
    </xf>
    <xf numFmtId="14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4" borderId="4" xfId="0" applyFont="1" applyFill="1" applyBorder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2" fillId="4" borderId="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3" fontId="2" fillId="3" borderId="6" xfId="0" applyNumberFormat="1" applyFont="1" applyFill="1" applyBorder="1" applyAlignment="1">
      <alignment horizontal="center" vertical="center" wrapText="1"/>
    </xf>
    <xf numFmtId="3" fontId="2" fillId="3" borderId="7" xfId="0" applyNumberFormat="1" applyFont="1" applyFill="1" applyBorder="1" applyAlignment="1">
      <alignment horizontal="center" vertical="center" wrapText="1"/>
    </xf>
    <xf numFmtId="3" fontId="2" fillId="3" borderId="8" xfId="0" applyNumberFormat="1" applyFont="1" applyFill="1" applyBorder="1" applyAlignment="1">
      <alignment horizontal="center" vertical="center" wrapText="1"/>
    </xf>
    <xf numFmtId="3" fontId="2" fillId="3" borderId="9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3" borderId="8" xfId="0" applyNumberFormat="1" applyFont="1" applyFill="1" applyBorder="1" applyAlignment="1">
      <alignment horizontal="center" vertical="center" wrapText="1"/>
    </xf>
    <xf numFmtId="0" fontId="1" fillId="3" borderId="9" xfId="0" applyNumberFormat="1" applyFont="1" applyFill="1" applyBorder="1" applyAlignment="1">
      <alignment horizontal="center" vertical="center" wrapText="1"/>
    </xf>
    <xf numFmtId="0" fontId="2" fillId="3" borderId="7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3" fontId="1" fillId="3" borderId="7" xfId="0" applyNumberFormat="1" applyFont="1" applyFill="1" applyBorder="1" applyAlignment="1">
      <alignment horizontal="center" vertical="center" wrapText="1"/>
    </xf>
    <xf numFmtId="3" fontId="1" fillId="3" borderId="8" xfId="0" applyNumberFormat="1" applyFont="1" applyFill="1" applyBorder="1" applyAlignment="1">
      <alignment horizontal="center" vertical="center" wrapText="1"/>
    </xf>
    <xf numFmtId="3" fontId="1" fillId="3" borderId="9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2" fillId="3" borderId="8" xfId="0" applyNumberFormat="1" applyFont="1" applyFill="1" applyBorder="1" applyAlignment="1">
      <alignment horizontal="center" vertical="center" wrapText="1"/>
    </xf>
    <xf numFmtId="0" fontId="2" fillId="3" borderId="9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133352</xdr:rowOff>
    </xdr:from>
    <xdr:to>
      <xdr:col>2</xdr:col>
      <xdr:colOff>1021722</xdr:colOff>
      <xdr:row>3</xdr:row>
      <xdr:rowOff>186529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33352"/>
          <a:ext cx="2021847" cy="6437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7"/>
  <sheetViews>
    <sheetView tabSelected="1" topLeftCell="A5" workbookViewId="0">
      <selection activeCell="K93" sqref="K93"/>
    </sheetView>
  </sheetViews>
  <sheetFormatPr defaultRowHeight="11.25" x14ac:dyDescent="0.2"/>
  <cols>
    <col min="1" max="1" width="5.7109375" style="5" customWidth="1"/>
    <col min="2" max="2" width="10.42578125" style="56" customWidth="1"/>
    <col min="3" max="3" width="43.28515625" style="1" customWidth="1"/>
    <col min="4" max="4" width="11.85546875" style="5" customWidth="1"/>
    <col min="5" max="5" width="20.140625" style="47" customWidth="1"/>
    <col min="6" max="6" width="13.5703125" style="47" customWidth="1"/>
    <col min="7" max="7" width="11.7109375" style="1" customWidth="1"/>
    <col min="8" max="8" width="11.28515625" style="1" customWidth="1"/>
    <col min="9" max="16384" width="9.140625" style="1"/>
  </cols>
  <sheetData>
    <row r="1" spans="1:8" ht="15.75" customHeight="1" x14ac:dyDescent="0.2">
      <c r="A1" s="7"/>
      <c r="B1" s="53"/>
      <c r="C1" s="2"/>
      <c r="D1" s="6"/>
      <c r="E1" s="46"/>
      <c r="F1" s="46"/>
      <c r="G1" s="2"/>
      <c r="H1" s="3"/>
    </row>
    <row r="2" spans="1:8" ht="15" customHeight="1" x14ac:dyDescent="0.2">
      <c r="A2" s="25" t="s">
        <v>13</v>
      </c>
      <c r="B2" s="38"/>
      <c r="C2" s="26"/>
      <c r="D2" s="26"/>
      <c r="E2" s="26"/>
      <c r="F2" s="26"/>
      <c r="G2" s="26"/>
      <c r="H2" s="27"/>
    </row>
    <row r="3" spans="1:8" ht="15.75" customHeight="1" x14ac:dyDescent="0.2">
      <c r="A3" s="25" t="s">
        <v>16</v>
      </c>
      <c r="B3" s="38"/>
      <c r="C3" s="26"/>
      <c r="D3" s="26"/>
      <c r="E3" s="26"/>
      <c r="F3" s="26"/>
      <c r="G3" s="26"/>
      <c r="H3" s="27"/>
    </row>
    <row r="4" spans="1:8" ht="15.75" customHeight="1" x14ac:dyDescent="0.2">
      <c r="A4" s="25" t="s">
        <v>17</v>
      </c>
      <c r="B4" s="38"/>
      <c r="C4" s="26"/>
      <c r="D4" s="26"/>
      <c r="E4" s="26"/>
      <c r="F4" s="26"/>
      <c r="G4" s="26"/>
      <c r="H4" s="27"/>
    </row>
    <row r="5" spans="1:8" x14ac:dyDescent="0.2">
      <c r="A5" s="8"/>
      <c r="B5" s="54"/>
      <c r="H5" s="4"/>
    </row>
    <row r="6" spans="1:8" ht="15.75" customHeight="1" x14ac:dyDescent="0.2">
      <c r="A6" s="35" t="s">
        <v>9</v>
      </c>
      <c r="B6" s="39"/>
      <c r="C6" s="36"/>
      <c r="D6" s="36"/>
      <c r="E6" s="36"/>
      <c r="F6" s="36"/>
      <c r="G6" s="36"/>
      <c r="H6" s="37"/>
    </row>
    <row r="7" spans="1:8" x14ac:dyDescent="0.2">
      <c r="A7" s="8"/>
      <c r="B7" s="54"/>
      <c r="H7" s="4"/>
    </row>
    <row r="8" spans="1:8" ht="15.75" customHeight="1" x14ac:dyDescent="0.2">
      <c r="A8" s="33" t="s">
        <v>12</v>
      </c>
      <c r="B8" s="40"/>
      <c r="C8" s="34"/>
      <c r="F8" s="48" t="s">
        <v>11</v>
      </c>
      <c r="G8" s="28">
        <f ca="1">TODAY()</f>
        <v>45962</v>
      </c>
      <c r="H8" s="29"/>
    </row>
    <row r="9" spans="1:8" ht="18.75" customHeight="1" x14ac:dyDescent="0.2">
      <c r="A9" s="31" t="s">
        <v>18</v>
      </c>
      <c r="B9" s="41"/>
      <c r="C9" s="32"/>
      <c r="F9" s="48" t="s">
        <v>10</v>
      </c>
      <c r="G9" s="26" t="s">
        <v>21</v>
      </c>
      <c r="H9" s="30"/>
    </row>
    <row r="10" spans="1:8" x14ac:dyDescent="0.2">
      <c r="A10" s="8"/>
      <c r="B10" s="54"/>
      <c r="H10" s="4"/>
    </row>
    <row r="11" spans="1:8" ht="15.75" customHeight="1" x14ac:dyDescent="0.2">
      <c r="A11" s="9" t="s">
        <v>0</v>
      </c>
      <c r="B11" s="55" t="s">
        <v>23</v>
      </c>
      <c r="C11" s="9" t="s">
        <v>1</v>
      </c>
      <c r="D11" s="9" t="s">
        <v>2</v>
      </c>
      <c r="E11" s="10" t="s">
        <v>3</v>
      </c>
      <c r="F11" s="10" t="s">
        <v>24</v>
      </c>
      <c r="G11" s="11" t="s">
        <v>14</v>
      </c>
      <c r="H11" s="11" t="s">
        <v>15</v>
      </c>
    </row>
    <row r="12" spans="1:8" ht="15.75" customHeight="1" x14ac:dyDescent="0.2">
      <c r="A12" s="9">
        <v>1</v>
      </c>
      <c r="B12" s="42" t="s">
        <v>25</v>
      </c>
      <c r="C12" s="43"/>
      <c r="D12" s="43"/>
      <c r="E12" s="43"/>
      <c r="F12" s="43"/>
      <c r="G12" s="43"/>
      <c r="H12" s="44"/>
    </row>
    <row r="13" spans="1:8" ht="45" x14ac:dyDescent="0.2">
      <c r="A13" s="12" t="s">
        <v>26</v>
      </c>
      <c r="B13" s="45">
        <v>103689</v>
      </c>
      <c r="C13" s="13" t="s">
        <v>27</v>
      </c>
      <c r="D13" s="14" t="s">
        <v>4</v>
      </c>
      <c r="E13" s="15" t="s">
        <v>6</v>
      </c>
      <c r="F13" s="15">
        <v>8</v>
      </c>
      <c r="G13" s="16"/>
      <c r="H13" s="16"/>
    </row>
    <row r="14" spans="1:8" ht="45" x14ac:dyDescent="0.2">
      <c r="A14" s="12" t="s">
        <v>28</v>
      </c>
      <c r="B14" s="45">
        <v>10775</v>
      </c>
      <c r="C14" s="17" t="s">
        <v>29</v>
      </c>
      <c r="D14" s="14" t="s">
        <v>4</v>
      </c>
      <c r="E14" s="15" t="s">
        <v>22</v>
      </c>
      <c r="F14" s="15">
        <v>2</v>
      </c>
      <c r="G14" s="16"/>
      <c r="H14" s="16"/>
    </row>
    <row r="15" spans="1:8" ht="45" x14ac:dyDescent="0.2">
      <c r="A15" s="12" t="s">
        <v>30</v>
      </c>
      <c r="B15" s="45">
        <v>10776</v>
      </c>
      <c r="C15" s="18" t="s">
        <v>31</v>
      </c>
      <c r="D15" s="14" t="s">
        <v>4</v>
      </c>
      <c r="E15" s="15" t="s">
        <v>22</v>
      </c>
      <c r="F15" s="15">
        <v>2</v>
      </c>
      <c r="G15" s="16"/>
      <c r="H15" s="16"/>
    </row>
    <row r="16" spans="1:8" ht="56.25" x14ac:dyDescent="0.2">
      <c r="A16" s="12" t="s">
        <v>32</v>
      </c>
      <c r="B16" s="45">
        <v>10777</v>
      </c>
      <c r="C16" s="18" t="s">
        <v>33</v>
      </c>
      <c r="D16" s="14" t="s">
        <v>4</v>
      </c>
      <c r="E16" s="15" t="s">
        <v>22</v>
      </c>
      <c r="F16" s="15">
        <v>2</v>
      </c>
      <c r="G16" s="16"/>
      <c r="H16" s="16"/>
    </row>
    <row r="17" spans="1:8" ht="56.25" x14ac:dyDescent="0.2">
      <c r="A17" s="12" t="s">
        <v>34</v>
      </c>
      <c r="B17" s="45" t="s">
        <v>35</v>
      </c>
      <c r="C17" s="18" t="s">
        <v>36</v>
      </c>
      <c r="D17" s="14" t="s">
        <v>37</v>
      </c>
      <c r="E17" s="15" t="s">
        <v>22</v>
      </c>
      <c r="F17" s="15">
        <v>2</v>
      </c>
      <c r="G17" s="16"/>
      <c r="H17" s="16"/>
    </row>
    <row r="18" spans="1:8" ht="33.75" x14ac:dyDescent="0.2">
      <c r="A18" s="12" t="s">
        <v>38</v>
      </c>
      <c r="B18" s="45" t="s">
        <v>39</v>
      </c>
      <c r="C18" s="18" t="s">
        <v>40</v>
      </c>
      <c r="D18" s="14" t="s">
        <v>37</v>
      </c>
      <c r="E18" s="15" t="s">
        <v>7</v>
      </c>
      <c r="F18" s="15">
        <v>4</v>
      </c>
      <c r="G18" s="16"/>
      <c r="H18" s="16"/>
    </row>
    <row r="19" spans="1:8" ht="33.75" x14ac:dyDescent="0.2">
      <c r="A19" s="12" t="s">
        <v>41</v>
      </c>
      <c r="B19" s="45" t="s">
        <v>42</v>
      </c>
      <c r="C19" s="18" t="s">
        <v>43</v>
      </c>
      <c r="D19" s="14" t="s">
        <v>4</v>
      </c>
      <c r="E19" s="15" t="s">
        <v>8</v>
      </c>
      <c r="F19" s="15">
        <v>11.5</v>
      </c>
      <c r="G19" s="16"/>
      <c r="H19" s="16"/>
    </row>
    <row r="20" spans="1:8" ht="67.5" x14ac:dyDescent="0.2">
      <c r="A20" s="12" t="s">
        <v>44</v>
      </c>
      <c r="B20" s="45" t="s">
        <v>45</v>
      </c>
      <c r="C20" s="18" t="s">
        <v>46</v>
      </c>
      <c r="D20" s="14" t="s">
        <v>37</v>
      </c>
      <c r="E20" s="15" t="s">
        <v>6</v>
      </c>
      <c r="F20" s="15">
        <v>137</v>
      </c>
      <c r="G20" s="16"/>
      <c r="H20" s="16"/>
    </row>
    <row r="21" spans="1:8" ht="22.5" x14ac:dyDescent="0.2">
      <c r="A21" s="12" t="s">
        <v>47</v>
      </c>
      <c r="B21" s="45">
        <v>13244</v>
      </c>
      <c r="C21" s="18" t="s">
        <v>48</v>
      </c>
      <c r="D21" s="14" t="s">
        <v>4</v>
      </c>
      <c r="E21" s="15" t="s">
        <v>7</v>
      </c>
      <c r="F21" s="15">
        <v>8</v>
      </c>
      <c r="G21" s="16"/>
      <c r="H21" s="16"/>
    </row>
    <row r="22" spans="1:8" x14ac:dyDescent="0.2">
      <c r="A22" s="49">
        <v>2</v>
      </c>
      <c r="B22" s="50" t="s">
        <v>49</v>
      </c>
      <c r="C22" s="51"/>
      <c r="D22" s="51"/>
      <c r="E22" s="51"/>
      <c r="F22" s="51"/>
      <c r="G22" s="51"/>
      <c r="H22" s="52"/>
    </row>
    <row r="23" spans="1:8" ht="22.5" x14ac:dyDescent="0.2">
      <c r="A23" s="12" t="s">
        <v>50</v>
      </c>
      <c r="B23" s="45">
        <v>97624</v>
      </c>
      <c r="C23" s="16" t="s">
        <v>51</v>
      </c>
      <c r="D23" s="14" t="s">
        <v>4</v>
      </c>
      <c r="E23" s="19" t="s">
        <v>5</v>
      </c>
      <c r="F23" s="15">
        <v>1.5</v>
      </c>
      <c r="G23" s="16"/>
      <c r="H23" s="16"/>
    </row>
    <row r="24" spans="1:8" ht="33.75" x14ac:dyDescent="0.2">
      <c r="A24" s="12" t="s">
        <v>52</v>
      </c>
      <c r="B24" s="45">
        <v>97636</v>
      </c>
      <c r="C24" s="1" t="s">
        <v>53</v>
      </c>
      <c r="D24" s="14" t="s">
        <v>4</v>
      </c>
      <c r="E24" s="19" t="s">
        <v>6</v>
      </c>
      <c r="F24" s="15">
        <v>32.200000000000003</v>
      </c>
      <c r="G24" s="16"/>
      <c r="H24" s="16"/>
    </row>
    <row r="25" spans="1:8" ht="45" x14ac:dyDescent="0.2">
      <c r="A25" s="12" t="s">
        <v>54</v>
      </c>
      <c r="B25" s="45">
        <v>100983</v>
      </c>
      <c r="C25" s="18" t="s">
        <v>55</v>
      </c>
      <c r="D25" s="14" t="s">
        <v>4</v>
      </c>
      <c r="E25" s="15" t="s">
        <v>5</v>
      </c>
      <c r="F25" s="15">
        <v>3.89</v>
      </c>
      <c r="G25" s="16"/>
      <c r="H25" s="16"/>
    </row>
    <row r="26" spans="1:8" ht="45" x14ac:dyDescent="0.2">
      <c r="A26" s="12" t="s">
        <v>56</v>
      </c>
      <c r="B26" s="45">
        <v>95876</v>
      </c>
      <c r="C26" s="18" t="s">
        <v>57</v>
      </c>
      <c r="D26" s="14" t="s">
        <v>4</v>
      </c>
      <c r="E26" s="15" t="s">
        <v>58</v>
      </c>
      <c r="F26" s="15">
        <v>3.89</v>
      </c>
      <c r="G26" s="16"/>
      <c r="H26" s="16"/>
    </row>
    <row r="27" spans="1:8" x14ac:dyDescent="0.2">
      <c r="A27" s="49">
        <v>3</v>
      </c>
      <c r="B27" s="59" t="s">
        <v>59</v>
      </c>
      <c r="C27" s="57"/>
      <c r="D27" s="57"/>
      <c r="E27" s="57"/>
      <c r="F27" s="57"/>
      <c r="G27" s="57"/>
      <c r="H27" s="58"/>
    </row>
    <row r="28" spans="1:8" ht="56.25" x14ac:dyDescent="0.2">
      <c r="A28" s="12" t="s">
        <v>60</v>
      </c>
      <c r="B28" s="45">
        <v>90100</v>
      </c>
      <c r="C28" s="18" t="s">
        <v>61</v>
      </c>
      <c r="D28" s="14" t="s">
        <v>4</v>
      </c>
      <c r="E28" s="19" t="s">
        <v>5</v>
      </c>
      <c r="F28" s="15">
        <v>32.729999999999997</v>
      </c>
      <c r="G28" s="16"/>
      <c r="H28" s="16"/>
    </row>
    <row r="29" spans="1:8" ht="33.75" x14ac:dyDescent="0.2">
      <c r="A29" s="12" t="s">
        <v>62</v>
      </c>
      <c r="B29" s="45" t="s">
        <v>63</v>
      </c>
      <c r="C29" s="18" t="s">
        <v>64</v>
      </c>
      <c r="D29" s="14" t="s">
        <v>65</v>
      </c>
      <c r="E29" s="15" t="s">
        <v>8</v>
      </c>
      <c r="F29" s="15">
        <v>352</v>
      </c>
      <c r="G29" s="16"/>
      <c r="H29" s="16"/>
    </row>
    <row r="30" spans="1:8" x14ac:dyDescent="0.2">
      <c r="A30" s="12" t="s">
        <v>66</v>
      </c>
      <c r="B30" s="45">
        <v>93358</v>
      </c>
      <c r="C30" s="18" t="s">
        <v>67</v>
      </c>
      <c r="D30" s="14" t="s">
        <v>4</v>
      </c>
      <c r="E30" s="15" t="s">
        <v>5</v>
      </c>
      <c r="F30" s="15">
        <v>1.63</v>
      </c>
      <c r="G30" s="16"/>
      <c r="H30" s="16"/>
    </row>
    <row r="31" spans="1:8" ht="45" x14ac:dyDescent="0.2">
      <c r="A31" s="12" t="s">
        <v>68</v>
      </c>
      <c r="B31" s="45">
        <v>101570</v>
      </c>
      <c r="C31" s="18" t="s">
        <v>72</v>
      </c>
      <c r="D31" s="14" t="s">
        <v>4</v>
      </c>
      <c r="E31" s="15" t="s">
        <v>70</v>
      </c>
      <c r="F31" s="15">
        <v>61.36</v>
      </c>
      <c r="G31" s="16"/>
      <c r="H31" s="16"/>
    </row>
    <row r="32" spans="1:8" ht="23.25" thickBot="1" x14ac:dyDescent="0.25">
      <c r="A32" s="12" t="s">
        <v>71</v>
      </c>
      <c r="B32" s="45">
        <v>101616</v>
      </c>
      <c r="C32" s="18" t="s">
        <v>69</v>
      </c>
      <c r="D32" s="14" t="s">
        <v>4</v>
      </c>
      <c r="E32" s="15" t="s">
        <v>6</v>
      </c>
      <c r="F32" s="15">
        <v>18.399999999999999</v>
      </c>
      <c r="G32" s="16"/>
      <c r="H32" s="16"/>
    </row>
    <row r="33" spans="1:8" ht="67.5" x14ac:dyDescent="0.2">
      <c r="A33" s="12" t="s">
        <v>73</v>
      </c>
      <c r="B33" s="45">
        <v>104734</v>
      </c>
      <c r="C33" s="60" t="s">
        <v>74</v>
      </c>
      <c r="D33" s="14" t="s">
        <v>4</v>
      </c>
      <c r="E33" s="15" t="s">
        <v>5</v>
      </c>
      <c r="F33" s="15">
        <v>28.56</v>
      </c>
      <c r="G33" s="16"/>
      <c r="H33" s="16"/>
    </row>
    <row r="34" spans="1:8" ht="45" x14ac:dyDescent="0.2">
      <c r="A34" s="12" t="s">
        <v>75</v>
      </c>
      <c r="B34" s="45">
        <v>95875</v>
      </c>
      <c r="C34" s="61" t="s">
        <v>76</v>
      </c>
      <c r="D34" s="14" t="s">
        <v>4</v>
      </c>
      <c r="E34" s="19" t="s">
        <v>58</v>
      </c>
      <c r="F34" s="15">
        <v>5.2</v>
      </c>
      <c r="G34" s="16"/>
      <c r="H34" s="16"/>
    </row>
    <row r="35" spans="1:8" x14ac:dyDescent="0.2">
      <c r="A35" s="50" t="s">
        <v>77</v>
      </c>
      <c r="B35" s="63"/>
      <c r="C35" s="63"/>
      <c r="D35" s="63"/>
      <c r="E35" s="63"/>
      <c r="F35" s="63"/>
      <c r="G35" s="63"/>
      <c r="H35" s="64"/>
    </row>
    <row r="36" spans="1:8" ht="3" hidden="1" customHeight="1" x14ac:dyDescent="0.2">
      <c r="A36" s="62"/>
      <c r="B36" s="63"/>
      <c r="C36" s="63"/>
      <c r="D36" s="63"/>
      <c r="E36" s="63"/>
      <c r="F36" s="63"/>
      <c r="G36" s="63"/>
      <c r="H36" s="64"/>
    </row>
    <row r="37" spans="1:8" ht="78.75" x14ac:dyDescent="0.2">
      <c r="A37" s="12" t="s">
        <v>78</v>
      </c>
      <c r="B37" s="45">
        <v>90105</v>
      </c>
      <c r="C37" s="18" t="s">
        <v>79</v>
      </c>
      <c r="D37" s="14" t="s">
        <v>4</v>
      </c>
      <c r="E37" s="15" t="s">
        <v>5</v>
      </c>
      <c r="F37" s="15">
        <v>119.28</v>
      </c>
      <c r="G37" s="16"/>
      <c r="H37" s="16"/>
    </row>
    <row r="38" spans="1:8" ht="33.75" x14ac:dyDescent="0.2">
      <c r="A38" s="12" t="s">
        <v>80</v>
      </c>
      <c r="B38" s="45">
        <v>94972</v>
      </c>
      <c r="C38" s="16" t="s">
        <v>81</v>
      </c>
      <c r="D38" s="14" t="s">
        <v>4</v>
      </c>
      <c r="E38" s="15" t="s">
        <v>5</v>
      </c>
      <c r="F38" s="15">
        <v>55.61</v>
      </c>
      <c r="G38" s="16"/>
      <c r="H38" s="16"/>
    </row>
    <row r="39" spans="1:8" ht="33.75" x14ac:dyDescent="0.2">
      <c r="A39" s="12" t="s">
        <v>82</v>
      </c>
      <c r="B39" s="45">
        <v>103670</v>
      </c>
      <c r="C39" s="16" t="s">
        <v>83</v>
      </c>
      <c r="D39" s="14" t="s">
        <v>4</v>
      </c>
      <c r="E39" s="15" t="s">
        <v>5</v>
      </c>
      <c r="F39" s="15">
        <v>55.61</v>
      </c>
      <c r="G39" s="16"/>
      <c r="H39" s="16"/>
    </row>
    <row r="40" spans="1:8" ht="33.75" x14ac:dyDescent="0.2">
      <c r="A40" s="12" t="s">
        <v>84</v>
      </c>
      <c r="B40" s="45">
        <v>94968</v>
      </c>
      <c r="C40" s="1" t="s">
        <v>85</v>
      </c>
      <c r="D40" s="14" t="s">
        <v>4</v>
      </c>
      <c r="E40" s="15" t="s">
        <v>5</v>
      </c>
      <c r="F40" s="15">
        <v>1.68</v>
      </c>
      <c r="G40" s="16"/>
      <c r="H40" s="16"/>
    </row>
    <row r="41" spans="1:8" ht="67.5" x14ac:dyDescent="0.2">
      <c r="A41" s="12" t="s">
        <v>86</v>
      </c>
      <c r="B41" s="45">
        <v>93367</v>
      </c>
      <c r="C41" s="18" t="s">
        <v>87</v>
      </c>
      <c r="D41" s="14" t="s">
        <v>4</v>
      </c>
      <c r="E41" s="19" t="s">
        <v>5</v>
      </c>
      <c r="F41" s="15">
        <v>38.64</v>
      </c>
      <c r="G41" s="16"/>
      <c r="H41" s="16"/>
    </row>
    <row r="42" spans="1:8" x14ac:dyDescent="0.2">
      <c r="A42" s="49">
        <v>4</v>
      </c>
      <c r="B42" s="59" t="s">
        <v>88</v>
      </c>
      <c r="C42" s="66"/>
      <c r="D42" s="66"/>
      <c r="E42" s="66"/>
      <c r="F42" s="66"/>
      <c r="G42" s="66"/>
      <c r="H42" s="67"/>
    </row>
    <row r="43" spans="1:8" ht="33.75" x14ac:dyDescent="0.2">
      <c r="A43" s="12" t="s">
        <v>89</v>
      </c>
      <c r="B43" s="45">
        <v>12576</v>
      </c>
      <c r="C43" s="18" t="s">
        <v>90</v>
      </c>
      <c r="D43" s="14" t="s">
        <v>4</v>
      </c>
      <c r="E43" s="15" t="s">
        <v>8</v>
      </c>
      <c r="F43" s="15">
        <v>23</v>
      </c>
      <c r="G43" s="16"/>
      <c r="H43" s="16"/>
    </row>
    <row r="44" spans="1:8" ht="56.25" x14ac:dyDescent="0.2">
      <c r="A44" s="12" t="s">
        <v>91</v>
      </c>
      <c r="B44" s="45">
        <v>92821</v>
      </c>
      <c r="C44" s="18" t="s">
        <v>92</v>
      </c>
      <c r="D44" s="14" t="s">
        <v>4</v>
      </c>
      <c r="E44" s="15" t="s">
        <v>8</v>
      </c>
      <c r="F44" s="15">
        <v>23</v>
      </c>
      <c r="G44" s="16"/>
      <c r="H44" s="16"/>
    </row>
    <row r="45" spans="1:8" x14ac:dyDescent="0.2">
      <c r="A45" s="50" t="s">
        <v>93</v>
      </c>
      <c r="B45" s="51"/>
      <c r="C45" s="51"/>
      <c r="D45" s="51"/>
      <c r="E45" s="51"/>
      <c r="F45" s="51"/>
      <c r="G45" s="51"/>
      <c r="H45" s="52"/>
    </row>
    <row r="46" spans="1:8" ht="30" customHeight="1" x14ac:dyDescent="0.2">
      <c r="A46" s="12" t="s">
        <v>94</v>
      </c>
      <c r="B46" s="45" t="s">
        <v>19</v>
      </c>
      <c r="C46" s="65" t="s">
        <v>95</v>
      </c>
      <c r="D46" s="14" t="s">
        <v>19</v>
      </c>
      <c r="E46" s="15" t="s">
        <v>7</v>
      </c>
      <c r="F46" s="15">
        <v>168</v>
      </c>
      <c r="G46" s="16"/>
      <c r="H46" s="16"/>
    </row>
    <row r="47" spans="1:8" ht="30" customHeight="1" x14ac:dyDescent="0.2">
      <c r="A47" s="12" t="s">
        <v>96</v>
      </c>
      <c r="B47" s="45" t="s">
        <v>19</v>
      </c>
      <c r="C47" s="18" t="s">
        <v>98</v>
      </c>
      <c r="D47" s="14" t="s">
        <v>19</v>
      </c>
      <c r="E47" s="15" t="s">
        <v>7</v>
      </c>
      <c r="F47" s="15">
        <v>6</v>
      </c>
      <c r="G47" s="16"/>
      <c r="H47" s="16"/>
    </row>
    <row r="48" spans="1:8" x14ac:dyDescent="0.2">
      <c r="A48" s="12" t="s">
        <v>97</v>
      </c>
      <c r="B48" s="45" t="s">
        <v>19</v>
      </c>
      <c r="C48" s="18" t="s">
        <v>99</v>
      </c>
      <c r="D48" s="14" t="s">
        <v>19</v>
      </c>
      <c r="E48" s="15" t="s">
        <v>7</v>
      </c>
      <c r="F48" s="15">
        <v>174</v>
      </c>
      <c r="G48" s="16"/>
      <c r="H48" s="16"/>
    </row>
    <row r="49" spans="1:8" x14ac:dyDescent="0.2">
      <c r="A49" s="49">
        <v>5</v>
      </c>
      <c r="B49" s="59" t="s">
        <v>100</v>
      </c>
      <c r="C49" s="66"/>
      <c r="D49" s="66"/>
      <c r="E49" s="66"/>
      <c r="F49" s="66"/>
      <c r="G49" s="66"/>
      <c r="H49" s="67"/>
    </row>
    <row r="50" spans="1:8" ht="67.5" x14ac:dyDescent="0.2">
      <c r="A50" s="12" t="s">
        <v>101</v>
      </c>
      <c r="B50" s="45" t="s">
        <v>102</v>
      </c>
      <c r="C50" s="18" t="s">
        <v>103</v>
      </c>
      <c r="D50" s="14" t="s">
        <v>104</v>
      </c>
      <c r="E50" s="15" t="s">
        <v>7</v>
      </c>
      <c r="F50" s="15">
        <v>3</v>
      </c>
      <c r="G50" s="16"/>
      <c r="H50" s="16"/>
    </row>
    <row r="51" spans="1:8" ht="56.25" x14ac:dyDescent="0.2">
      <c r="A51" s="12" t="s">
        <v>105</v>
      </c>
      <c r="B51" s="45">
        <v>100953</v>
      </c>
      <c r="C51" s="18" t="s">
        <v>106</v>
      </c>
      <c r="D51" s="14" t="s">
        <v>4</v>
      </c>
      <c r="E51" s="15" t="s">
        <v>107</v>
      </c>
      <c r="F51" s="15">
        <v>55.06</v>
      </c>
      <c r="G51" s="16"/>
      <c r="H51" s="16"/>
    </row>
    <row r="52" spans="1:8" x14ac:dyDescent="0.2">
      <c r="A52" s="49">
        <v>6</v>
      </c>
      <c r="B52" s="59" t="s">
        <v>108</v>
      </c>
      <c r="C52" s="57"/>
      <c r="D52" s="57"/>
      <c r="E52" s="57"/>
      <c r="F52" s="57"/>
      <c r="G52" s="57"/>
      <c r="H52" s="58"/>
    </row>
    <row r="53" spans="1:8" ht="67.5" x14ac:dyDescent="0.2">
      <c r="A53" s="12" t="s">
        <v>109</v>
      </c>
      <c r="B53" s="45">
        <v>90105</v>
      </c>
      <c r="C53" s="16" t="s">
        <v>110</v>
      </c>
      <c r="D53" s="14" t="s">
        <v>4</v>
      </c>
      <c r="E53" s="15" t="s">
        <v>5</v>
      </c>
      <c r="F53" s="15">
        <v>5.8</v>
      </c>
      <c r="G53" s="16"/>
      <c r="H53" s="16"/>
    </row>
    <row r="54" spans="1:8" ht="30" customHeight="1" x14ac:dyDescent="0.2">
      <c r="A54" s="12" t="s">
        <v>111</v>
      </c>
      <c r="B54" s="45" t="s">
        <v>112</v>
      </c>
      <c r="C54" s="1" t="s">
        <v>113</v>
      </c>
      <c r="D54" s="14" t="s">
        <v>65</v>
      </c>
      <c r="E54" s="15" t="s">
        <v>5</v>
      </c>
      <c r="F54" s="15">
        <v>7.53</v>
      </c>
      <c r="G54" s="16"/>
      <c r="H54" s="16"/>
    </row>
    <row r="55" spans="1:8" ht="45" x14ac:dyDescent="0.2">
      <c r="A55" s="12" t="s">
        <v>114</v>
      </c>
      <c r="B55" s="45">
        <v>96396</v>
      </c>
      <c r="C55" s="18" t="s">
        <v>115</v>
      </c>
      <c r="D55" s="14" t="s">
        <v>4</v>
      </c>
      <c r="E55" s="19" t="s">
        <v>5</v>
      </c>
      <c r="F55" s="15">
        <v>5.47</v>
      </c>
      <c r="G55" s="16"/>
      <c r="H55" s="16"/>
    </row>
    <row r="56" spans="1:8" ht="22.5" x14ac:dyDescent="0.2">
      <c r="A56" s="12" t="s">
        <v>116</v>
      </c>
      <c r="B56" s="45" t="s">
        <v>117</v>
      </c>
      <c r="C56" s="18" t="s">
        <v>118</v>
      </c>
      <c r="D56" s="14" t="s">
        <v>4</v>
      </c>
      <c r="E56" s="19" t="s">
        <v>6</v>
      </c>
      <c r="F56" s="15">
        <v>32.200000000000003</v>
      </c>
      <c r="G56" s="16"/>
      <c r="H56" s="16"/>
    </row>
    <row r="57" spans="1:8" ht="84" customHeight="1" x14ac:dyDescent="0.2">
      <c r="A57" s="21" t="s">
        <v>119</v>
      </c>
      <c r="B57" s="45" t="s">
        <v>120</v>
      </c>
      <c r="C57" s="22" t="s">
        <v>121</v>
      </c>
      <c r="D57" s="23" t="s">
        <v>65</v>
      </c>
      <c r="E57" s="24" t="s">
        <v>5</v>
      </c>
      <c r="F57" s="24">
        <v>0.97</v>
      </c>
      <c r="G57" s="16"/>
      <c r="H57" s="16"/>
    </row>
    <row r="58" spans="1:8" ht="15" hidden="1" customHeight="1" x14ac:dyDescent="0.2">
      <c r="A58" s="21"/>
      <c r="B58" s="45"/>
      <c r="C58" s="22"/>
      <c r="D58" s="23"/>
      <c r="E58" s="24"/>
      <c r="F58" s="24"/>
      <c r="G58" s="16"/>
      <c r="H58" s="16"/>
    </row>
    <row r="59" spans="1:8" ht="33.75" x14ac:dyDescent="0.2">
      <c r="A59" s="12" t="s">
        <v>122</v>
      </c>
      <c r="B59" s="45">
        <v>95876</v>
      </c>
      <c r="C59" s="16" t="s">
        <v>123</v>
      </c>
      <c r="D59" s="14" t="s">
        <v>4</v>
      </c>
      <c r="E59" s="15" t="s">
        <v>58</v>
      </c>
      <c r="F59" s="15">
        <v>7.25</v>
      </c>
      <c r="G59" s="16"/>
      <c r="H59" s="16"/>
    </row>
    <row r="60" spans="1:8" ht="33.75" x14ac:dyDescent="0.2">
      <c r="A60" s="12" t="s">
        <v>124</v>
      </c>
      <c r="B60" s="45">
        <v>95876</v>
      </c>
      <c r="C60" s="16" t="s">
        <v>123</v>
      </c>
      <c r="D60" s="14" t="s">
        <v>4</v>
      </c>
      <c r="E60" s="15" t="s">
        <v>58</v>
      </c>
      <c r="F60" s="15">
        <v>170.18</v>
      </c>
      <c r="G60" s="16"/>
      <c r="H60" s="16"/>
    </row>
    <row r="61" spans="1:8" ht="45" x14ac:dyDescent="0.2">
      <c r="A61" s="12" t="s">
        <v>125</v>
      </c>
      <c r="B61" s="45">
        <v>95879</v>
      </c>
      <c r="C61" s="1" t="s">
        <v>126</v>
      </c>
      <c r="D61" s="14" t="s">
        <v>4</v>
      </c>
      <c r="E61" s="15" t="s">
        <v>107</v>
      </c>
      <c r="F61" s="15">
        <v>65.7</v>
      </c>
      <c r="G61" s="16"/>
      <c r="H61" s="16"/>
    </row>
    <row r="62" spans="1:8" ht="45" x14ac:dyDescent="0.2">
      <c r="A62" s="12" t="s">
        <v>127</v>
      </c>
      <c r="B62" s="45">
        <v>102333</v>
      </c>
      <c r="C62" s="18" t="s">
        <v>128</v>
      </c>
      <c r="D62" s="14" t="s">
        <v>4</v>
      </c>
      <c r="E62" s="15" t="s">
        <v>107</v>
      </c>
      <c r="F62" s="15">
        <v>0.64</v>
      </c>
      <c r="G62" s="16"/>
      <c r="H62" s="16"/>
    </row>
    <row r="63" spans="1:8" x14ac:dyDescent="0.2">
      <c r="A63" s="49">
        <v>7</v>
      </c>
      <c r="B63" s="59" t="s">
        <v>129</v>
      </c>
      <c r="C63" s="66"/>
      <c r="D63" s="66"/>
      <c r="E63" s="66"/>
      <c r="F63" s="66"/>
      <c r="G63" s="66"/>
      <c r="H63" s="67"/>
    </row>
    <row r="64" spans="1:8" ht="56.25" x14ac:dyDescent="0.2">
      <c r="A64" s="12" t="s">
        <v>130</v>
      </c>
      <c r="B64" s="56" t="s">
        <v>131</v>
      </c>
      <c r="C64" s="16" t="s">
        <v>132</v>
      </c>
      <c r="D64" s="14" t="s">
        <v>65</v>
      </c>
      <c r="E64" s="15" t="s">
        <v>5</v>
      </c>
      <c r="F64" s="15">
        <v>5.53</v>
      </c>
      <c r="G64" s="16"/>
      <c r="H64" s="16"/>
    </row>
    <row r="65" spans="1:8" ht="22.5" x14ac:dyDescent="0.2">
      <c r="A65" s="12" t="s">
        <v>133</v>
      </c>
      <c r="B65" s="45" t="s">
        <v>134</v>
      </c>
      <c r="C65" s="18" t="s">
        <v>135</v>
      </c>
      <c r="D65" s="14" t="s">
        <v>104</v>
      </c>
      <c r="E65" s="15" t="s">
        <v>6</v>
      </c>
      <c r="F65" s="15">
        <v>30.71</v>
      </c>
      <c r="G65" s="16"/>
      <c r="H65" s="16"/>
    </row>
    <row r="66" spans="1:8" ht="22.5" x14ac:dyDescent="0.2">
      <c r="A66" s="12" t="s">
        <v>136</v>
      </c>
      <c r="B66" s="45" t="s">
        <v>137</v>
      </c>
      <c r="C66" s="18" t="s">
        <v>138</v>
      </c>
      <c r="D66" s="14" t="s">
        <v>4</v>
      </c>
      <c r="E66" s="15" t="s">
        <v>6</v>
      </c>
      <c r="F66" s="15">
        <v>517.28</v>
      </c>
      <c r="G66" s="16"/>
      <c r="H66" s="16"/>
    </row>
    <row r="67" spans="1:8" ht="90" x14ac:dyDescent="0.2">
      <c r="A67" s="12" t="s">
        <v>139</v>
      </c>
      <c r="B67" s="45" t="s">
        <v>120</v>
      </c>
      <c r="C67" s="18" t="s">
        <v>121</v>
      </c>
      <c r="D67" s="14" t="s">
        <v>65</v>
      </c>
      <c r="E67" s="15" t="s">
        <v>5</v>
      </c>
      <c r="F67" s="15">
        <v>0.92</v>
      </c>
      <c r="G67" s="16"/>
      <c r="H67" s="16"/>
    </row>
    <row r="68" spans="1:8" ht="33.75" x14ac:dyDescent="0.2">
      <c r="A68" s="12" t="s">
        <v>140</v>
      </c>
      <c r="B68" s="45" t="s">
        <v>141</v>
      </c>
      <c r="C68" s="18" t="s">
        <v>142</v>
      </c>
      <c r="D68" s="14" t="s">
        <v>65</v>
      </c>
      <c r="E68" s="15" t="s">
        <v>5</v>
      </c>
      <c r="F68" s="15">
        <v>10.33</v>
      </c>
      <c r="G68" s="16"/>
      <c r="H68" s="16"/>
    </row>
    <row r="69" spans="1:8" ht="45" x14ac:dyDescent="0.2">
      <c r="A69" s="12" t="s">
        <v>143</v>
      </c>
      <c r="B69" s="45">
        <v>95875</v>
      </c>
      <c r="C69" s="18" t="s">
        <v>144</v>
      </c>
      <c r="D69" s="14" t="s">
        <v>4</v>
      </c>
      <c r="E69" s="15" t="s">
        <v>58</v>
      </c>
      <c r="F69" s="15">
        <v>6.91</v>
      </c>
      <c r="G69" s="16"/>
      <c r="H69" s="16"/>
    </row>
    <row r="70" spans="1:8" ht="45" x14ac:dyDescent="0.2">
      <c r="A70" s="12" t="s">
        <v>145</v>
      </c>
      <c r="B70" s="45">
        <v>95878</v>
      </c>
      <c r="C70" s="18" t="s">
        <v>146</v>
      </c>
      <c r="D70" s="14" t="s">
        <v>4</v>
      </c>
      <c r="E70" s="19" t="s">
        <v>107</v>
      </c>
      <c r="F70" s="15">
        <v>764.48</v>
      </c>
      <c r="G70" s="16"/>
      <c r="H70" s="16"/>
    </row>
    <row r="71" spans="1:8" ht="45" x14ac:dyDescent="0.2">
      <c r="A71" s="12" t="s">
        <v>147</v>
      </c>
      <c r="B71" s="45">
        <v>102332</v>
      </c>
      <c r="C71" s="18" t="s">
        <v>148</v>
      </c>
      <c r="D71" s="14" t="s">
        <v>4</v>
      </c>
      <c r="E71" s="19" t="s">
        <v>107</v>
      </c>
      <c r="F71" s="15">
        <v>0.64</v>
      </c>
      <c r="G71" s="16"/>
      <c r="H71" s="16"/>
    </row>
    <row r="72" spans="1:8" ht="45" x14ac:dyDescent="0.2">
      <c r="A72" s="12" t="s">
        <v>149</v>
      </c>
      <c r="B72" s="45">
        <v>102332</v>
      </c>
      <c r="C72" s="18" t="s">
        <v>148</v>
      </c>
      <c r="D72" s="14" t="s">
        <v>4</v>
      </c>
      <c r="E72" s="19" t="s">
        <v>107</v>
      </c>
      <c r="F72" s="15">
        <v>4.8</v>
      </c>
      <c r="G72" s="16"/>
      <c r="H72" s="16"/>
    </row>
    <row r="73" spans="1:8" x14ac:dyDescent="0.2">
      <c r="A73" s="49">
        <v>8</v>
      </c>
      <c r="B73" s="59" t="s">
        <v>150</v>
      </c>
      <c r="C73" s="66"/>
      <c r="D73" s="66"/>
      <c r="E73" s="66"/>
      <c r="F73" s="66"/>
      <c r="G73" s="66"/>
      <c r="H73" s="67"/>
    </row>
    <row r="74" spans="1:8" ht="22.5" x14ac:dyDescent="0.2">
      <c r="A74" s="12" t="s">
        <v>151</v>
      </c>
      <c r="B74" s="45" t="s">
        <v>137</v>
      </c>
      <c r="C74" s="18" t="s">
        <v>138</v>
      </c>
      <c r="D74" s="14" t="s">
        <v>4</v>
      </c>
      <c r="E74" s="15" t="s">
        <v>6</v>
      </c>
      <c r="F74" s="15">
        <v>5020.26</v>
      </c>
      <c r="G74" s="16"/>
      <c r="H74" s="16"/>
    </row>
    <row r="75" spans="1:8" ht="45" x14ac:dyDescent="0.2">
      <c r="A75" s="12" t="s">
        <v>152</v>
      </c>
      <c r="B75" s="45" t="s">
        <v>153</v>
      </c>
      <c r="C75" s="18" t="s">
        <v>154</v>
      </c>
      <c r="D75" s="14" t="s">
        <v>104</v>
      </c>
      <c r="E75" s="15" t="s">
        <v>5</v>
      </c>
      <c r="F75" s="15">
        <v>150.61000000000001</v>
      </c>
      <c r="G75" s="16"/>
      <c r="H75" s="16"/>
    </row>
    <row r="76" spans="1:8" ht="45" x14ac:dyDescent="0.2">
      <c r="A76" s="12" t="s">
        <v>155</v>
      </c>
      <c r="B76" s="45" t="s">
        <v>156</v>
      </c>
      <c r="C76" s="18" t="s">
        <v>157</v>
      </c>
      <c r="D76" s="14" t="s">
        <v>104</v>
      </c>
      <c r="E76" s="15" t="s">
        <v>7</v>
      </c>
      <c r="F76" s="15">
        <v>8</v>
      </c>
      <c r="G76" s="16"/>
      <c r="H76" s="16"/>
    </row>
    <row r="77" spans="1:8" ht="45" x14ac:dyDescent="0.2">
      <c r="A77" s="12" t="s">
        <v>158</v>
      </c>
      <c r="B77" s="45">
        <v>95879</v>
      </c>
      <c r="C77" s="18" t="s">
        <v>126</v>
      </c>
      <c r="D77" s="14" t="s">
        <v>4</v>
      </c>
      <c r="E77" s="15" t="s">
        <v>107</v>
      </c>
      <c r="F77" s="15">
        <v>10234.879999999999</v>
      </c>
      <c r="G77" s="16"/>
      <c r="H77" s="16"/>
    </row>
    <row r="78" spans="1:8" ht="22.5" x14ac:dyDescent="0.2">
      <c r="A78" s="12" t="s">
        <v>159</v>
      </c>
      <c r="B78" s="45">
        <v>99814</v>
      </c>
      <c r="C78" s="18" t="s">
        <v>160</v>
      </c>
      <c r="D78" s="14" t="s">
        <v>4</v>
      </c>
      <c r="E78" s="15" t="s">
        <v>6</v>
      </c>
      <c r="F78" s="15">
        <v>516.41</v>
      </c>
      <c r="G78" s="16"/>
      <c r="H78" s="16"/>
    </row>
    <row r="79" spans="1:8" ht="45" x14ac:dyDescent="0.2">
      <c r="A79" s="12" t="s">
        <v>161</v>
      </c>
      <c r="B79" s="45">
        <v>102333</v>
      </c>
      <c r="C79" s="18" t="s">
        <v>128</v>
      </c>
      <c r="D79" s="14" t="s">
        <v>4</v>
      </c>
      <c r="E79" s="15" t="s">
        <v>107</v>
      </c>
      <c r="F79" s="15">
        <v>40.159999999999997</v>
      </c>
      <c r="G79" s="16"/>
      <c r="H79" s="16"/>
    </row>
    <row r="80" spans="1:8" ht="45" x14ac:dyDescent="0.2">
      <c r="A80" s="12" t="s">
        <v>162</v>
      </c>
      <c r="B80" s="45">
        <v>102333</v>
      </c>
      <c r="C80" s="18" t="s">
        <v>163</v>
      </c>
      <c r="D80" s="14" t="s">
        <v>4</v>
      </c>
      <c r="E80" s="15" t="s">
        <v>107</v>
      </c>
      <c r="F80" s="15">
        <v>369.44</v>
      </c>
      <c r="G80" s="16"/>
      <c r="H80" s="16"/>
    </row>
    <row r="81" spans="1:8" x14ac:dyDescent="0.2">
      <c r="A81" s="49">
        <v>9</v>
      </c>
      <c r="B81" s="59" t="s">
        <v>164</v>
      </c>
      <c r="C81" s="66"/>
      <c r="D81" s="66"/>
      <c r="E81" s="66"/>
      <c r="F81" s="66"/>
      <c r="G81" s="66"/>
      <c r="H81" s="67"/>
    </row>
    <row r="82" spans="1:8" ht="33.75" x14ac:dyDescent="0.2">
      <c r="A82" s="12" t="s">
        <v>165</v>
      </c>
      <c r="B82" s="45" t="s">
        <v>166</v>
      </c>
      <c r="C82" s="20" t="s">
        <v>167</v>
      </c>
      <c r="D82" s="5" t="s">
        <v>65</v>
      </c>
      <c r="E82" s="15" t="s">
        <v>6</v>
      </c>
      <c r="F82" s="15">
        <v>15.2</v>
      </c>
      <c r="G82" s="16"/>
      <c r="H82" s="16"/>
    </row>
    <row r="83" spans="1:8" ht="33.75" x14ac:dyDescent="0.2">
      <c r="A83" s="12" t="s">
        <v>168</v>
      </c>
      <c r="B83" s="45" t="s">
        <v>169</v>
      </c>
      <c r="C83" s="18" t="s">
        <v>170</v>
      </c>
      <c r="D83" s="14" t="s">
        <v>65</v>
      </c>
      <c r="E83" s="19" t="s">
        <v>6</v>
      </c>
      <c r="F83" s="15">
        <v>57.2</v>
      </c>
      <c r="G83" s="16"/>
      <c r="H83" s="16"/>
    </row>
    <row r="84" spans="1:8" ht="78.75" x14ac:dyDescent="0.2">
      <c r="A84" s="12" t="s">
        <v>171</v>
      </c>
      <c r="B84" s="56" t="s">
        <v>169</v>
      </c>
      <c r="C84" s="18" t="s">
        <v>172</v>
      </c>
      <c r="D84" s="14" t="s">
        <v>65</v>
      </c>
      <c r="E84" s="15" t="s">
        <v>7</v>
      </c>
      <c r="F84" s="15">
        <v>6</v>
      </c>
      <c r="G84" s="16"/>
      <c r="H84" s="16"/>
    </row>
    <row r="85" spans="1:8" ht="22.5" x14ac:dyDescent="0.2">
      <c r="A85" s="12" t="s">
        <v>173</v>
      </c>
      <c r="B85" s="45">
        <v>34721</v>
      </c>
      <c r="C85" s="18" t="s">
        <v>174</v>
      </c>
      <c r="D85" s="14" t="s">
        <v>4</v>
      </c>
      <c r="E85" s="15" t="s">
        <v>6</v>
      </c>
      <c r="F85" s="15" t="s">
        <v>175</v>
      </c>
      <c r="G85" s="16"/>
      <c r="H85" s="16"/>
    </row>
    <row r="86" spans="1:8" x14ac:dyDescent="0.2">
      <c r="A86" s="49">
        <v>10</v>
      </c>
      <c r="B86" s="59" t="s">
        <v>176</v>
      </c>
      <c r="C86" s="66"/>
      <c r="D86" s="66"/>
      <c r="E86" s="66"/>
      <c r="F86" s="66"/>
      <c r="G86" s="66"/>
      <c r="H86" s="67"/>
    </row>
    <row r="87" spans="1:8" ht="22.5" x14ac:dyDescent="0.2">
      <c r="A87" s="12" t="s">
        <v>177</v>
      </c>
      <c r="B87" s="45" t="s">
        <v>178</v>
      </c>
      <c r="C87" s="18" t="s">
        <v>20</v>
      </c>
      <c r="D87" s="14" t="s">
        <v>65</v>
      </c>
      <c r="E87" s="15" t="s">
        <v>7</v>
      </c>
      <c r="F87" s="15">
        <v>1</v>
      </c>
      <c r="G87" s="16"/>
      <c r="H87" s="16"/>
    </row>
  </sheetData>
  <mergeCells count="26">
    <mergeCell ref="B81:H81"/>
    <mergeCell ref="B86:H86"/>
    <mergeCell ref="A45:H45"/>
    <mergeCell ref="B49:H49"/>
    <mergeCell ref="B52:H52"/>
    <mergeCell ref="B63:H63"/>
    <mergeCell ref="B73:H73"/>
    <mergeCell ref="A2:H2"/>
    <mergeCell ref="A3:H3"/>
    <mergeCell ref="A4:H4"/>
    <mergeCell ref="G8:H8"/>
    <mergeCell ref="G9:H9"/>
    <mergeCell ref="A9:C9"/>
    <mergeCell ref="A8:C8"/>
    <mergeCell ref="A6:H6"/>
    <mergeCell ref="A57:A58"/>
    <mergeCell ref="C57:C58"/>
    <mergeCell ref="D57:D58"/>
    <mergeCell ref="E57:E58"/>
    <mergeCell ref="F57:F58"/>
    <mergeCell ref="B12:H12"/>
    <mergeCell ref="B22:H22"/>
    <mergeCell ref="B27:H27"/>
    <mergeCell ref="A35:H35"/>
    <mergeCell ref="A36:H36"/>
    <mergeCell ref="B42:H42"/>
  </mergeCells>
  <pageMargins left="0.511811024" right="0.511811024" top="0.78740157499999996" bottom="0.78740157499999996" header="0.31496062000000002" footer="0.31496062000000002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Tatiane Maciel Reginaldo</dc:creator>
  <cp:lastModifiedBy>Tatiane Maciel Reginaldo</cp:lastModifiedBy>
  <cp:lastPrinted>2024-01-24T11:06:48Z</cp:lastPrinted>
  <dcterms:created xsi:type="dcterms:W3CDTF">2024-01-22T11:43:20Z</dcterms:created>
  <dcterms:modified xsi:type="dcterms:W3CDTF">2025-11-01T15:09:50Z</dcterms:modified>
</cp:coreProperties>
</file>